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инансист\1. 2025\1. Сессии+изм в бюджетную роспись\5.май\изм в бюджет по реш сессии от 28 .05.25 №47 (вест от 29.05)\2. Решение от 28.05.2025 №47  (вестник ) от 29.05.25\"/>
    </mc:Choice>
  </mc:AlternateContent>
  <xr:revisionPtr revIDLastSave="0" documentId="13_ncr:1_{DB02C008-AA86-4469-96FA-A9242CC2E841}" xr6:coauthVersionLast="47" xr6:coauthVersionMax="47" xr10:uidLastSave="{00000000-0000-0000-0000-000000000000}"/>
  <bookViews>
    <workbookView xWindow="-120" yWindow="-120" windowWidth="20730" windowHeight="11040" activeTab="1" xr2:uid="{E4A2FA08-3C90-44B4-BBAB-3DCC899E3D04}"/>
  </bookViews>
  <sheets>
    <sheet name="Прил№1" sheetId="2" r:id="rId1"/>
    <sheet name="Прил№2" sheetId="5" r:id="rId2"/>
  </sheets>
  <definedNames>
    <definedName name="_xlnm.Print_Area" localSheetId="0">Прил№1!$A$1:$C$32</definedName>
    <definedName name="_xlnm.Print_Area" localSheetId="1">Прил№2!$A$1:$C$21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C8" i="2"/>
  <c r="C19" i="2"/>
  <c r="C8" i="5"/>
  <c r="C16" i="2"/>
  <c r="C14" i="2"/>
</calcChain>
</file>

<file path=xl/sharedStrings.xml><?xml version="1.0" encoding="utf-8"?>
<sst xmlns="http://schemas.openxmlformats.org/spreadsheetml/2006/main" count="68" uniqueCount="62">
  <si>
    <t>Код бюджетной классификации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</si>
  <si>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</si>
  <si>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</si>
  <si>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</si>
  <si>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</si>
  <si>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</si>
  <si>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</si>
  <si>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1 06 01000 00 0000 110</t>
  </si>
  <si>
    <t>Налог на имущество физических лиц*</t>
  </si>
  <si>
    <t>1 06 06000 00 0000 110</t>
  </si>
  <si>
    <t>Земельный налог*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</si>
  <si>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</si>
  <si>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участков*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</si>
  <si>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</si>
  <si>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</si>
  <si>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</si>
  <si>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</si>
  <si>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</si>
  <si>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</si>
  <si>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</si>
  <si>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Российской Федерации*</t>
  </si>
  <si>
    <t>2 02 30000 00 0000 150</t>
  </si>
  <si>
    <t>Субвенции бюджетам бюджетной системы Российской Федерации*</t>
  </si>
  <si>
    <t>ВСЕГО ДОХОДОВ</t>
  </si>
  <si>
    <t>Объем поступлений доходов в бюджет поселения по кодам видов
(подвидов) доходов на 2025 год</t>
  </si>
  <si>
    <t>1 03 02230 01 0000 110
1 03 02240 01 0000 110
1 03 02250 01 0000 110
1 03 02260 01 0000 110</t>
  </si>
  <si>
    <t>Код бюджетной классификации доходов</t>
  </si>
  <si>
    <t>(тыс.рублей)</t>
  </si>
  <si>
    <t>992 20000000 00 0000 00</t>
  </si>
  <si>
    <t>Безвозмездные поступления из краевого и федерального бюджета 
на 2025 год</t>
  </si>
  <si>
    <t>992 20200000 00 0000 00</t>
  </si>
  <si>
    <t>Безвозмездные поступления из других уровней бюджетной системы Российской Федерации, всего</t>
  </si>
  <si>
    <t>в том числе:</t>
  </si>
  <si>
    <t>992 20215001 13 0000 150</t>
  </si>
  <si>
    <t>Дотации бюджетам городских поселений на выравнивание бюджетной обеспеченности</t>
  </si>
  <si>
    <t>992 20229999 13 0000 150</t>
  </si>
  <si>
    <t>Прочие субсидии бюджетам городских поселений</t>
  </si>
  <si>
    <t>Субвенции бюджетам поселений на осуществление полномочий по первичному воинскому учету на территории, где отсутствуют военные комиссариаты</t>
  </si>
  <si>
    <t>992 20235118 13 0000 150</t>
  </si>
  <si>
    <t>Субвенции бюджетам городских поселений на выполнение передаваемых полномочий субъектов РФ</t>
  </si>
  <si>
    <t>992 20230024 13 0000 150</t>
  </si>
  <si>
    <t xml:space="preserve">Назначение
2025 год </t>
  </si>
  <si>
    <t xml:space="preserve">*По видам и подвидам доходов, входящим в соответствующий группировочный код бюджетной классификации,  зачисляемым
</t>
  </si>
  <si>
    <t>в бюджет Красносельского городского поселения  Гулькевичского района в соответствии с законодательством Российской Федерации.</t>
  </si>
  <si>
    <t>ПРИЛОЖЕНИЕ № 1
к решению Совета Красносельского городского
поселения Гулькевичского района от 11.12.2024 г. № 24
 «О бюджете Красносельского городского поселения Гулькевичского района на 2025 год</t>
  </si>
  <si>
    <t>ПРИЛОЖЕНИЕ № 2
к решению Совета Красносельского
городского поселения Гулькевичского
района от 11.12.2024 г. № 24
 «О бюджете Красносельского городского
поселения Гулькевичского района на 2025 год</t>
  </si>
  <si>
    <t>1 05 03000 01 0000 110</t>
  </si>
  <si>
    <t>1 13 01000 00 0000 130
1 13 02000 00 0000 130</t>
  </si>
  <si>
    <t>1 14 06000 00 0000 430</t>
  </si>
  <si>
    <t>Единый сельскохозяйственный налог</t>
  </si>
  <si>
    <t>Доходы от оказания платных услуг (работ) и компенсации затрат государства*</t>
  </si>
  <si>
    <t>Доходы от продажи земельных участков, находящихся в государственной и муниципальной собственности*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</si>
  <si>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</si>
  <si>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</si>
  <si>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В.А.Ковалёва</t>
  </si>
  <si>
    <t>Заведующий сектором по финансово-
экономическим вопросам и осуществлению
закупочной деятельности администрации 
Красносельского городского поселения
Гулькевичского района</t>
  </si>
  <si>
    <t>2 02 40000 00 0000 150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</si>
  <si>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</si>
  <si>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</si>
  <si>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>992 20249999 13 0000 150</t>
  </si>
  <si>
    <t>ПРИЛОЖЕНИЕ № 1
к решению Совета Красносельского
городского поселения Гулькевичского
 района от 28.05.2025 г. № 47</t>
  </si>
  <si>
    <t>ПРИЛОЖЕНИЕ № 2
к решению Совета Красносельского
городского поселения Гулькевичского
 района от 28.05.2025 г.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</si>
</sst>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1" fillId="0" borderId="0" xfId="0" applyFont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right" vertical="center" wrapText="1" shrinkToFit="1"/>
    </xf>
    <xf numFmtId="0" fontId="2" fillId="0" borderId="3" xfId="0" applyFont="1" applyBorder="1" applyAlignment="1">
      <alignment vertical="center" wrapText="1" shrinkToFit="1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35C8-EA44-49E5-AE4A-5D5BB8CFA925}">
  <sheetPr>
    <pageSetUpPr fitToPage="1"/>
  </sheetPr>
  <dimension ref="A1:C35"/>
  <sheetViews>
    <sheetView zoomScale="98" zoomScaleNormal="98" workbookViewId="0">
      <selection activeCell="B1" sqref="B1:C1"/>
    </sheetView>
  </sheetViews>
  <sheetFormatPr defaultRowHeight="18.75" x14ac:dyDescent="0.3"/>
  <cols>
    <col min="1" max="1" width="29.57031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60</v>
      </c>
      <c r="C1" s="17"/>
    </row>
    <row r="2" spans="1:3" ht="97.5" customHeight="1" x14ac:dyDescent="0.3">
      <c r="B2" s="16" t="s">
        <v>44</v>
      </c>
      <c r="C2" s="16"/>
    </row>
    <row r="4" spans="1:3" ht="53.25" customHeight="1" x14ac:dyDescent="0.25">
      <c r="A4" s="18" t="s">
        <v>24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39.75" customHeight="1" x14ac:dyDescent="0.25">
      <c r="A7" s="5" t="s">
        <v>0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</v>
      </c>
      <c r="B8" s="8" t="s">
        <v>3</v>
      </c>
      <c r="C8" s="6">
        <f>SUM(C9:C18)</f>
        <v>45336700</v>
      </c>
    </row>
    <row r="9" spans="1:3" s="2" customFormat="1" ht="24" customHeight="1" x14ac:dyDescent="0.25">
      <c r="A9" s="8" t="s">
        <v>4</v>
      </c>
      <c r="B9" s="11" t="s">
        <v>5</v>
      </c>
      <c r="C9" s="4">
        <v>30780000</v>
      </c>
    </row>
    <row r="10" spans="1:3" s="2" customFormat="1" ht="145.5" customHeight="1" x14ac:dyDescent="0.25">
      <c r="A10" s="8" t="s">
        <v>25</v>
      </c>
      <c r="B10" s="11" t="s">
        <v>6</v>
      </c>
      <c r="C10" s="4">
        <v>2774800</v>
      </c>
    </row>
    <row r="11" spans="1:3" s="2" customFormat="1" ht="44.25" customHeight="1" x14ac:dyDescent="0.25">
      <c r="A11" s="8" t="s">
        <v>46</v>
      </c>
      <c r="B11" s="11" t="s">
        <v>49</v>
      </c>
      <c r="C11" s="4">
        <v>8900</v>
      </c>
    </row>
    <row r="12" spans="1:3" s="2" customFormat="1" ht="24" customHeight="1" x14ac:dyDescent="0.25">
      <c r="A12" s="8" t="s">
        <v>7</v>
      </c>
      <c r="B12" s="11" t="s">
        <v>8</v>
      </c>
      <c r="C12" s="4">
        <v>2700000</v>
      </c>
    </row>
    <row r="13" spans="1:3" s="2" customFormat="1" ht="24" customHeight="1" x14ac:dyDescent="0.25">
      <c r="A13" s="8" t="s">
        <v>9</v>
      </c>
      <c r="B13" s="11" t="s">
        <v>10</v>
      </c>
      <c r="C13" s="4">
        <v>4350000</v>
      </c>
    </row>
    <row r="14" spans="1:3" s="2" customFormat="1" ht="129" customHeight="1" x14ac:dyDescent="0.25">
      <c r="A14" s="8" t="s">
        <v>11</v>
      </c>
      <c r="B14" s="11" t="s">
        <v>12</v>
      </c>
      <c r="C14" s="4">
        <f>1100000+486100</f>
        <v>1586100</v>
      </c>
    </row>
    <row r="15" spans="1:3" s="2" customFormat="1" ht="132" customHeight="1" x14ac:dyDescent="0.25">
      <c r="A15" s="8" t="s">
        <v>13</v>
      </c>
      <c r="B15" s="11" t="s">
        <v>14</v>
      </c>
      <c r="C15" s="4">
        <v>70000</v>
      </c>
    </row>
    <row r="16" spans="1:3" s="2" customFormat="1" ht="49.5" customHeight="1" x14ac:dyDescent="0.25">
      <c r="A16" s="8" t="s">
        <v>47</v>
      </c>
      <c r="B16" s="11" t="s">
        <v>50</v>
      </c>
      <c r="C16" s="4">
        <f>58800+1055700+1948300</f>
        <v>3062800</v>
      </c>
    </row>
    <row r="17" spans="1:3" s="2" customFormat="1" ht="57" customHeight="1" x14ac:dyDescent="0.25">
      <c r="A17" s="8" t="s">
        <v>48</v>
      </c>
      <c r="B17" s="11" t="s">
        <v>51</v>
      </c>
      <c r="C17" s="4">
        <v>3600</v>
      </c>
    </row>
    <row r="18" spans="1:3" s="2" customFormat="1" ht="191.25" customHeight="1" x14ac:dyDescent="0.25">
      <c r="A18" s="8" t="s">
        <v>53</v>
      </c>
      <c r="B18" s="11" t="s">
        <v>52</v>
      </c>
      <c r="C18" s="4">
        <v>500</v>
      </c>
    </row>
    <row r="19" spans="1:3" s="2" customFormat="1" ht="24" customHeight="1" x14ac:dyDescent="0.25">
      <c r="A19" s="8" t="s">
        <v>15</v>
      </c>
      <c r="B19" s="8" t="s">
        <v>16</v>
      </c>
      <c r="C19" s="6">
        <f>SUM(C20:C23)</f>
        <v>10622400</v>
      </c>
    </row>
    <row r="20" spans="1:3" s="2" customFormat="1" ht="42.75" customHeight="1" x14ac:dyDescent="0.25">
      <c r="A20" s="8" t="s">
        <v>17</v>
      </c>
      <c r="B20" s="11" t="s">
        <v>18</v>
      </c>
      <c r="C20" s="4">
        <v>5011500</v>
      </c>
    </row>
    <row r="21" spans="1:3" s="2" customFormat="1" ht="47.25" customHeight="1" x14ac:dyDescent="0.25">
      <c r="A21" s="8" t="s">
        <v>19</v>
      </c>
      <c r="B21" s="11" t="s">
        <v>20</v>
      </c>
      <c r="C21" s="4">
        <v>0</v>
      </c>
    </row>
    <row r="22" spans="1:3" s="2" customFormat="1" ht="39" customHeight="1" x14ac:dyDescent="0.25">
      <c r="A22" s="8" t="s">
        <v>21</v>
      </c>
      <c r="B22" s="11" t="s">
        <v>22</v>
      </c>
      <c r="C22" s="4">
        <v>449100</v>
      </c>
    </row>
    <row r="23" spans="1:3" s="2" customFormat="1" ht="39" customHeight="1" x14ac:dyDescent="0.25">
      <c r="A23" s="8" t="s">
        <v>56</v>
      </c>
      <c r="B23" s="11" t="s">
        <v>57</v>
      </c>
      <c r="C23" s="4">
        <v>5161800</v>
      </c>
    </row>
    <row r="24" spans="1:3" ht="24" customHeight="1" x14ac:dyDescent="0.25">
      <c r="A24" s="13"/>
      <c r="B24" s="12" t="s">
        <v>23</v>
      </c>
      <c r="C24" s="6">
        <f>C19+C8</f>
        <v>55959100</v>
      </c>
    </row>
    <row r="25" spans="1:3" ht="20.100000000000001" customHeight="1" x14ac:dyDescent="0.25">
      <c r="A25" s="14" t="s">
        <v>42</v>
      </c>
      <c r="B25" s="9"/>
      <c r="C25" s="9"/>
    </row>
    <row r="26" spans="1:3" ht="20.100000000000001" customHeight="1" x14ac:dyDescent="0.25">
      <c r="A26" s="15" t="s">
        <v>43</v>
      </c>
      <c r="B26" s="10"/>
      <c r="C26" s="10"/>
    </row>
    <row r="27" spans="1:3" ht="20.100000000000001" customHeight="1" x14ac:dyDescent="0.3">
      <c r="C27" s="3"/>
    </row>
    <row r="28" spans="1:3" ht="20.100000000000001" customHeight="1" x14ac:dyDescent="0.25">
      <c r="A28" s="19" t="s">
        <v>55</v>
      </c>
      <c r="B28" s="19"/>
      <c r="C28" s="3"/>
    </row>
    <row r="29" spans="1:3" ht="20.100000000000001" customHeight="1" x14ac:dyDescent="0.25">
      <c r="A29" s="19"/>
      <c r="B29" s="19"/>
      <c r="C29" s="3"/>
    </row>
    <row r="30" spans="1:3" ht="20.100000000000001" customHeight="1" x14ac:dyDescent="0.25">
      <c r="A30" s="19"/>
      <c r="B30" s="19"/>
      <c r="C30" s="3"/>
    </row>
    <row r="31" spans="1:3" ht="20.100000000000001" customHeight="1" x14ac:dyDescent="0.25">
      <c r="A31" s="19"/>
      <c r="B31" s="19"/>
      <c r="C31" s="3"/>
    </row>
    <row r="32" spans="1:3" ht="20.100000000000001" customHeight="1" x14ac:dyDescent="0.3">
      <c r="A32" s="19"/>
      <c r="B32" s="19"/>
      <c r="C32" s="1" t="s">
        <v>54</v>
      </c>
    </row>
    <row r="33" ht="20.100000000000001" customHeight="1" x14ac:dyDescent="0.3"/>
    <row r="34" ht="20.100000000000001" customHeight="1" x14ac:dyDescent="0.3"/>
    <row r="35" ht="20.100000000000001" customHeight="1" x14ac:dyDescent="0.3"/>
  </sheetData>
  <mergeCells count="4">
    <mergeCell ref="B1:C1"/>
    <mergeCell ref="B2:C2"/>
    <mergeCell ref="A4:C4"/>
    <mergeCell ref="A28:B32"/>
  </mergeCells>
  <pageMargins left="1.1811023622047245" right="0.39370078740157483" top="0.59055118110236227" bottom="0.39370078740157483" header="0.31496062992125984" footer="0.31496062992125984"/>
  <pageSetup paperSize="9" scale="83" fitToHeight="0" orientation="portrait" horizontalDpi="0" verticalDpi="0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1586-36A6-4530-A8AC-62BE00416391}">
  <sheetPr>
    <pageSetUpPr fitToPage="1"/>
  </sheetPr>
  <dimension ref="A1:C23"/>
  <sheetViews>
    <sheetView tabSelected="1" zoomScale="98" zoomScaleNormal="98" workbookViewId="0">
      <selection activeCell="B2" sqref="B2:C2"/>
    </sheetView>
  </sheetViews>
  <sheetFormatPr defaultRowHeight="18.75" x14ac:dyDescent="0.3"/>
  <cols>
    <col min="1" max="1" width="32.1406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61</v>
      </c>
      <c r="C1" s="17"/>
    </row>
    <row r="2" spans="1:3" ht="118.5" customHeight="1" x14ac:dyDescent="0.3">
      <c r="B2" s="16" t="s">
        <v>45</v>
      </c>
      <c r="C2" s="16"/>
    </row>
    <row r="4" spans="1:3" ht="40.5" customHeight="1" x14ac:dyDescent="0.25">
      <c r="A4" s="18" t="s">
        <v>29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54.75" customHeight="1" x14ac:dyDescent="0.25">
      <c r="A7" s="5" t="s">
        <v>26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28</v>
      </c>
      <c r="B8" s="8" t="s">
        <v>16</v>
      </c>
      <c r="C8" s="6">
        <f>SUM(C9:C15)</f>
        <v>10622400</v>
      </c>
    </row>
    <row r="9" spans="1:3" s="2" customFormat="1" ht="56.25" x14ac:dyDescent="0.25">
      <c r="A9" s="11" t="s">
        <v>30</v>
      </c>
      <c r="B9" s="11" t="s">
        <v>31</v>
      </c>
      <c r="C9" s="4"/>
    </row>
    <row r="10" spans="1:3" s="2" customFormat="1" ht="24" customHeight="1" x14ac:dyDescent="0.25">
      <c r="A10" s="11"/>
      <c r="B10" s="11" t="s">
        <v>32</v>
      </c>
      <c r="C10" s="4"/>
    </row>
    <row r="11" spans="1:3" s="2" customFormat="1" ht="45" customHeight="1" x14ac:dyDescent="0.25">
      <c r="A11" s="11" t="s">
        <v>33</v>
      </c>
      <c r="B11" s="11" t="s">
        <v>34</v>
      </c>
      <c r="C11" s="4">
        <v>5011500</v>
      </c>
    </row>
    <row r="12" spans="1:3" s="2" customFormat="1" ht="47.25" customHeight="1" x14ac:dyDescent="0.25">
      <c r="A12" s="11" t="s">
        <v>35</v>
      </c>
      <c r="B12" s="11" t="s">
        <v>36</v>
      </c>
      <c r="C12" s="4">
        <v>0</v>
      </c>
    </row>
    <row r="13" spans="1:3" s="2" customFormat="1" ht="85.5" customHeight="1" x14ac:dyDescent="0.25">
      <c r="A13" s="11" t="s">
        <v>38</v>
      </c>
      <c r="B13" s="11" t="s">
        <v>37</v>
      </c>
      <c r="C13" s="4">
        <v>419100</v>
      </c>
    </row>
    <row r="14" spans="1:3" s="2" customFormat="1" ht="63" customHeight="1" x14ac:dyDescent="0.25">
      <c r="A14" s="11" t="s">
        <v>40</v>
      </c>
      <c r="B14" s="11" t="s">
        <v>39</v>
      </c>
      <c r="C14" s="4">
        <v>30000</v>
      </c>
    </row>
    <row r="15" spans="1:3" ht="48" customHeight="1" x14ac:dyDescent="0.25">
      <c r="A15" s="11" t="s">
        <v>59</v>
      </c>
      <c r="B15" s="11" t="s">
        <v>58</v>
      </c>
      <c r="C15" s="4">
        <v>5161800</v>
      </c>
    </row>
    <row r="16" spans="1:3" ht="20.100000000000001" customHeight="1" x14ac:dyDescent="0.3">
      <c r="C16" s="3"/>
    </row>
    <row r="17" spans="1:3" ht="20.100000000000001" customHeight="1" x14ac:dyDescent="0.25">
      <c r="A17" s="19" t="s">
        <v>55</v>
      </c>
      <c r="B17" s="19"/>
      <c r="C17" s="3"/>
    </row>
    <row r="18" spans="1:3" ht="20.100000000000001" customHeight="1" x14ac:dyDescent="0.25">
      <c r="A18" s="19"/>
      <c r="B18" s="19"/>
      <c r="C18" s="3"/>
    </row>
    <row r="19" spans="1:3" ht="20.100000000000001" customHeight="1" x14ac:dyDescent="0.25">
      <c r="A19" s="19"/>
      <c r="B19" s="19"/>
      <c r="C19" s="3"/>
    </row>
    <row r="20" spans="1:3" ht="20.100000000000001" customHeight="1" x14ac:dyDescent="0.3">
      <c r="A20" s="19"/>
      <c r="B20" s="19"/>
    </row>
    <row r="21" spans="1:3" ht="20.100000000000001" customHeight="1" x14ac:dyDescent="0.3">
      <c r="A21" s="19"/>
      <c r="B21" s="19"/>
      <c r="C21" s="1" t="s">
        <v>54</v>
      </c>
    </row>
    <row r="22" spans="1:3" ht="20.100000000000001" customHeight="1" x14ac:dyDescent="0.3"/>
    <row r="23" spans="1:3" ht="20.100000000000001" customHeight="1" x14ac:dyDescent="0.3"/>
  </sheetData>
  <mergeCells count="4">
    <mergeCell ref="B1:C1"/>
    <mergeCell ref="B2:C2"/>
    <mergeCell ref="A4:C4"/>
    <mergeCell ref="A17:B21"/>
  </mergeCells>
  <phoneticPr fontId="4" type="noConversion"/>
  <pageMargins left="1.1811023622047245" right="0.39370078740157483" top="0.59055118110236227" bottom="0.39370078740157483" header="0.31496062992125984" footer="0.31496062992125984"/>
  <pageSetup paperSize="9" scale="81" fitToHeight="0" orientation="portrait" horizontalDpi="0" verticalDpi="0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</vt:lpstr>
      <vt:lpstr>Прил№2</vt:lpstr>
      <vt:lpstr>Прил№1!Область_печати</vt:lpstr>
      <vt:lpstr>Прил№2!Область_печати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2025-05-19T08:52:21Z</cp:lastPrinted>
  <dcterms:created xsi:type="dcterms:W3CDTF">2024-11-08T10:18:54Z</dcterms:created>
  <dcterms:modified xsi:type="dcterms:W3CDTF">2025-05-29T05:44:21Z</dcterms:modified>
</cp:coreProperties>
</file>